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70" windowWidth="18855" windowHeight="10935"/>
  </bookViews>
  <sheets>
    <sheet name="2022-Q1" sheetId="1" r:id="rId1"/>
  </sheets>
  <calcPr calcId="145621"/>
</workbook>
</file>

<file path=xl/calcChain.xml><?xml version="1.0" encoding="utf-8"?>
<calcChain xmlns="http://schemas.openxmlformats.org/spreadsheetml/2006/main">
  <c r="B30" i="1" l="1"/>
  <c r="C30" i="1"/>
  <c r="D30" i="1"/>
  <c r="E30" i="1"/>
  <c r="F30" i="1"/>
  <c r="G30" i="1"/>
  <c r="H30" i="1"/>
  <c r="I30" i="1"/>
  <c r="J30" i="1"/>
  <c r="K30" i="1"/>
  <c r="L30" i="1"/>
  <c r="M30" i="1"/>
  <c r="B31" i="1"/>
  <c r="C31" i="1"/>
  <c r="D31" i="1"/>
  <c r="E31" i="1"/>
  <c r="F31" i="1"/>
  <c r="G31" i="1"/>
  <c r="H31" i="1"/>
  <c r="I31" i="1"/>
  <c r="J31" i="1"/>
  <c r="K31" i="1"/>
  <c r="L31" i="1"/>
  <c r="M31" i="1"/>
  <c r="B32" i="1"/>
  <c r="C32" i="1"/>
  <c r="D32" i="1"/>
  <c r="E32" i="1"/>
  <c r="F32" i="1"/>
  <c r="G32" i="1"/>
  <c r="H32" i="1"/>
  <c r="I32" i="1"/>
  <c r="J32" i="1"/>
  <c r="K32" i="1"/>
  <c r="L32" i="1"/>
  <c r="M32" i="1"/>
  <c r="N31" i="1"/>
  <c r="N32" i="1"/>
  <c r="N30" i="1"/>
</calcChain>
</file>

<file path=xl/sharedStrings.xml><?xml version="1.0" encoding="utf-8"?>
<sst xmlns="http://schemas.openxmlformats.org/spreadsheetml/2006/main" count="103" uniqueCount="25">
  <si>
    <t xml:space="preserve">Esportazioni per provincia, branca di attività economica e trimestre  </t>
  </si>
  <si>
    <t xml:space="preserve">Trimestre: 2022-Q1  </t>
  </si>
  <si>
    <t xml:space="preserve">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</si>
  <si>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</si>
  <si>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</si>
  <si>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</si>
  <si>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</si>
  <si>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</si>
  <si>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</si>
  <si>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</si>
  <si>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</si>
  <si>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</si>
  <si>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</si>
  <si>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</si>
  <si>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</si>
  <si>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</si>
  <si>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</si>
  <si>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</si>
  <si>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</si>
  <si>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</si>
  <si>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</si>
  <si>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</si>
  <si>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</si>
  <si>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</si>
  <si>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2022-Q1 Q2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</si>
</sst>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color indexed="8"/>
      <name val="Calibri"/>
      <family val="2"/>
      <scheme val="minor"/>
    </font>
    <font>
      <b/>
      <sz val="11"/>
      <name val="Calibri"/>
    </font>
    <font>
      <u/>
      <sz val="11"/>
      <color indexed="12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2" borderId="1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N30" sqref="B30:N32"/>
    </sheetView>
  </sheetViews>
  <sheetFormatPr defaultColWidth="26.28515625" defaultRowHeight="15"/>
  <sheetData>
    <row r="1" spans="1:14">
      <c r="A1" s="6" t="s">
        <v>0</v>
      </c>
    </row>
    <row r="2" spans="1:14">
      <c r="A2" s="4" t="s">
        <v>1</v>
      </c>
    </row>
    <row r="4" spans="1:14" ht="90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1:14">
      <c r="A5" s="3" t="s">
        <v>17</v>
      </c>
      <c r="B5" s="7" t="s">
        <v>2</v>
      </c>
      <c r="C5" s="7" t="s">
        <v>2</v>
      </c>
      <c r="D5" s="7" t="s">
        <v>2</v>
      </c>
      <c r="E5" s="7" t="s">
        <v>2</v>
      </c>
      <c r="F5" s="7" t="s">
        <v>2</v>
      </c>
      <c r="G5" s="7" t="s">
        <v>2</v>
      </c>
      <c r="H5" s="7" t="s">
        <v>2</v>
      </c>
      <c r="I5" s="7" t="s">
        <v>2</v>
      </c>
      <c r="J5" s="7" t="s">
        <v>2</v>
      </c>
      <c r="K5" s="7" t="s">
        <v>2</v>
      </c>
      <c r="L5" s="7" t="s">
        <v>2</v>
      </c>
      <c r="M5" s="7" t="s">
        <v>2</v>
      </c>
      <c r="N5" s="7" t="s">
        <v>2</v>
      </c>
    </row>
    <row r="6" spans="1:14">
      <c r="A6" s="2" t="s">
        <v>18</v>
      </c>
      <c r="B6" s="1">
        <v>22384.65</v>
      </c>
      <c r="C6" s="1">
        <v>170608.11</v>
      </c>
      <c r="D6" s="1">
        <v>97750.07</v>
      </c>
      <c r="E6" s="1">
        <v>24623.14</v>
      </c>
      <c r="F6" s="1">
        <v>345053.77</v>
      </c>
      <c r="G6" s="1">
        <v>178290.21</v>
      </c>
      <c r="H6" s="1">
        <v>149422.91</v>
      </c>
      <c r="I6" s="1">
        <v>270833.06</v>
      </c>
      <c r="J6" s="1">
        <v>884070.6</v>
      </c>
      <c r="K6" s="1">
        <v>80831.73</v>
      </c>
      <c r="L6" s="1">
        <v>2371.91</v>
      </c>
      <c r="M6" s="1">
        <v>17179.5</v>
      </c>
      <c r="N6" s="1">
        <v>2243419.65</v>
      </c>
    </row>
    <row r="7" spans="1:14">
      <c r="A7" s="2" t="s">
        <v>19</v>
      </c>
      <c r="B7" s="1">
        <v>5629.17</v>
      </c>
      <c r="C7" s="1">
        <v>21498.880000000001</v>
      </c>
      <c r="D7" s="1">
        <v>13125.5</v>
      </c>
      <c r="E7" s="1">
        <v>1393.66</v>
      </c>
      <c r="F7" s="1">
        <v>18534.61</v>
      </c>
      <c r="G7" s="1">
        <v>4827</v>
      </c>
      <c r="H7" s="1">
        <v>9914.86</v>
      </c>
      <c r="I7" s="1">
        <v>26627.34</v>
      </c>
      <c r="J7" s="1">
        <v>8350.2099999999991</v>
      </c>
      <c r="K7" s="1">
        <v>11324.55</v>
      </c>
      <c r="L7" s="1">
        <v>7.39</v>
      </c>
      <c r="M7" s="1">
        <v>3355.44</v>
      </c>
      <c r="N7" s="1">
        <v>124588.58</v>
      </c>
    </row>
    <row r="8" spans="1:14">
      <c r="A8" s="2" t="s">
        <v>20</v>
      </c>
      <c r="B8" s="1">
        <v>1857.64</v>
      </c>
      <c r="C8" s="1">
        <v>105474.67</v>
      </c>
      <c r="D8" s="1">
        <v>13016.73</v>
      </c>
      <c r="E8" s="1">
        <v>5412</v>
      </c>
      <c r="F8" s="1">
        <v>94598.27</v>
      </c>
      <c r="G8" s="1">
        <v>104308.21</v>
      </c>
      <c r="H8" s="1">
        <v>72273.58</v>
      </c>
      <c r="I8" s="1">
        <v>115402.98</v>
      </c>
      <c r="J8" s="1">
        <v>825843.08</v>
      </c>
      <c r="K8" s="1">
        <v>21935.11</v>
      </c>
      <c r="L8" s="1">
        <v>685.1</v>
      </c>
      <c r="M8" s="1">
        <v>4746.09</v>
      </c>
      <c r="N8" s="1">
        <v>1365553.46</v>
      </c>
    </row>
    <row r="10" spans="1:14">
      <c r="A10" s="5" t="s">
        <v>21</v>
      </c>
    </row>
    <row r="11" spans="1:14">
      <c r="A11" s="4" t="s">
        <v>22</v>
      </c>
    </row>
    <row r="14" spans="1:14">
      <c r="A14" s="4" t="s">
        <v>23</v>
      </c>
    </row>
    <row r="16" spans="1:14" ht="90">
      <c r="A16" s="8" t="s">
        <v>3</v>
      </c>
      <c r="B16" s="9" t="s">
        <v>4</v>
      </c>
      <c r="C16" s="9" t="s">
        <v>5</v>
      </c>
      <c r="D16" s="9" t="s">
        <v>6</v>
      </c>
      <c r="E16" s="9" t="s">
        <v>7</v>
      </c>
      <c r="F16" s="9" t="s">
        <v>8</v>
      </c>
      <c r="G16" s="9" t="s">
        <v>9</v>
      </c>
      <c r="H16" s="9" t="s">
        <v>10</v>
      </c>
      <c r="I16" s="9" t="s">
        <v>11</v>
      </c>
      <c r="J16" s="9" t="s">
        <v>12</v>
      </c>
      <c r="K16" s="9" t="s">
        <v>13</v>
      </c>
      <c r="L16" s="9" t="s">
        <v>14</v>
      </c>
      <c r="M16" s="9" t="s">
        <v>15</v>
      </c>
      <c r="N16" s="9" t="s">
        <v>16</v>
      </c>
    </row>
    <row r="17" spans="1:14">
      <c r="A17" s="8" t="s">
        <v>17</v>
      </c>
      <c r="B17" s="10" t="s">
        <v>2</v>
      </c>
      <c r="C17" s="10" t="s">
        <v>2</v>
      </c>
      <c r="D17" s="10" t="s">
        <v>2</v>
      </c>
      <c r="E17" s="10" t="s">
        <v>2</v>
      </c>
      <c r="F17" s="10" t="s">
        <v>2</v>
      </c>
      <c r="G17" s="10" t="s">
        <v>2</v>
      </c>
      <c r="H17" s="10" t="s">
        <v>2</v>
      </c>
      <c r="I17" s="10" t="s">
        <v>2</v>
      </c>
      <c r="J17" s="10" t="s">
        <v>2</v>
      </c>
      <c r="K17" s="10" t="s">
        <v>2</v>
      </c>
      <c r="L17" s="10" t="s">
        <v>2</v>
      </c>
      <c r="M17" s="10" t="s">
        <v>2</v>
      </c>
      <c r="N17" s="10" t="s">
        <v>2</v>
      </c>
    </row>
    <row r="18" spans="1:14">
      <c r="A18" s="9" t="s">
        <v>18</v>
      </c>
      <c r="B18" s="11">
        <v>16767.09</v>
      </c>
      <c r="C18" s="11">
        <v>206628.28</v>
      </c>
      <c r="D18" s="11">
        <v>97596.02</v>
      </c>
      <c r="E18" s="11">
        <v>29401.119999999999</v>
      </c>
      <c r="F18" s="11">
        <v>328497.62</v>
      </c>
      <c r="G18" s="11">
        <v>212305.18</v>
      </c>
      <c r="H18" s="11">
        <v>183050.87</v>
      </c>
      <c r="I18" s="11">
        <v>316058.81</v>
      </c>
      <c r="J18" s="11">
        <v>812258.91</v>
      </c>
      <c r="K18" s="11">
        <v>94003.12</v>
      </c>
      <c r="L18" s="11">
        <v>2360.4699999999998</v>
      </c>
      <c r="M18" s="11">
        <v>19507.63</v>
      </c>
      <c r="N18" s="11">
        <v>2318435.12</v>
      </c>
    </row>
    <row r="19" spans="1:14">
      <c r="A19" s="9" t="s">
        <v>19</v>
      </c>
      <c r="B19" s="11">
        <v>3672.74</v>
      </c>
      <c r="C19" s="11">
        <v>25469.42</v>
      </c>
      <c r="D19" s="11">
        <v>11218.2</v>
      </c>
      <c r="E19" s="11">
        <v>1215.97</v>
      </c>
      <c r="F19" s="11">
        <v>30575.57</v>
      </c>
      <c r="G19" s="11">
        <v>5007.8100000000004</v>
      </c>
      <c r="H19" s="11">
        <v>10020.870000000001</v>
      </c>
      <c r="I19" s="11">
        <v>44949.47</v>
      </c>
      <c r="J19" s="11">
        <v>6593.48</v>
      </c>
      <c r="K19" s="11">
        <v>13063.04</v>
      </c>
      <c r="L19" s="11">
        <v>2.11</v>
      </c>
      <c r="M19" s="11">
        <v>3597.87</v>
      </c>
      <c r="N19" s="11">
        <v>155386.54999999999</v>
      </c>
    </row>
    <row r="20" spans="1:14">
      <c r="A20" s="9" t="s">
        <v>20</v>
      </c>
      <c r="B20" s="11">
        <v>3168.51</v>
      </c>
      <c r="C20" s="11">
        <v>126450.66</v>
      </c>
      <c r="D20" s="11">
        <v>14325.51</v>
      </c>
      <c r="E20" s="11">
        <v>7927.88</v>
      </c>
      <c r="F20" s="11">
        <v>65094.879999999997</v>
      </c>
      <c r="G20" s="11">
        <v>124082.81</v>
      </c>
      <c r="H20" s="11">
        <v>87084.73</v>
      </c>
      <c r="I20" s="11">
        <v>137810.37</v>
      </c>
      <c r="J20" s="11">
        <v>755554.94</v>
      </c>
      <c r="K20" s="11">
        <v>20095.07</v>
      </c>
      <c r="L20" s="11">
        <v>1112.1199999999999</v>
      </c>
      <c r="M20" s="11">
        <v>5483</v>
      </c>
      <c r="N20" s="11">
        <v>1348190.48</v>
      </c>
    </row>
    <row r="22" spans="1:14">
      <c r="A22" s="5" t="s">
        <v>21</v>
      </c>
    </row>
    <row r="23" spans="1:14">
      <c r="A23" s="4" t="s">
        <v>22</v>
      </c>
    </row>
    <row r="26" spans="1:14">
      <c r="A26" s="4" t="s">
        <v>24</v>
      </c>
    </row>
    <row r="28" spans="1:14" ht="90">
      <c r="A28" s="8" t="s">
        <v>3</v>
      </c>
      <c r="B28" s="9" t="s">
        <v>4</v>
      </c>
      <c r="C28" s="9" t="s">
        <v>5</v>
      </c>
      <c r="D28" s="9" t="s">
        <v>6</v>
      </c>
      <c r="E28" s="9" t="s">
        <v>7</v>
      </c>
      <c r="F28" s="9" t="s">
        <v>8</v>
      </c>
      <c r="G28" s="9" t="s">
        <v>9</v>
      </c>
      <c r="H28" s="9" t="s">
        <v>10</v>
      </c>
      <c r="I28" s="9" t="s">
        <v>11</v>
      </c>
      <c r="J28" s="9" t="s">
        <v>12</v>
      </c>
      <c r="K28" s="9" t="s">
        <v>13</v>
      </c>
      <c r="L28" s="9" t="s">
        <v>14</v>
      </c>
      <c r="M28" s="9" t="s">
        <v>15</v>
      </c>
      <c r="N28" s="9" t="s">
        <v>16</v>
      </c>
    </row>
    <row r="29" spans="1:14">
      <c r="A29" s="8" t="s">
        <v>17</v>
      </c>
      <c r="B29" s="10" t="s">
        <v>2</v>
      </c>
      <c r="C29" s="10" t="s">
        <v>2</v>
      </c>
      <c r="D29" s="10" t="s">
        <v>2</v>
      </c>
      <c r="E29" s="10" t="s">
        <v>2</v>
      </c>
      <c r="F29" s="10" t="s">
        <v>2</v>
      </c>
      <c r="G29" s="10" t="s">
        <v>2</v>
      </c>
      <c r="H29" s="10" t="s">
        <v>2</v>
      </c>
      <c r="I29" s="10" t="s">
        <v>2</v>
      </c>
      <c r="J29" s="10" t="s">
        <v>2</v>
      </c>
      <c r="K29" s="10" t="s">
        <v>2</v>
      </c>
      <c r="L29" s="10" t="s">
        <v>2</v>
      </c>
      <c r="M29" s="10" t="s">
        <v>2</v>
      </c>
      <c r="N29" s="10" t="s">
        <v>2</v>
      </c>
    </row>
    <row r="30" spans="1:14">
      <c r="A30" s="9" t="s">
        <v>18</v>
      </c>
      <c r="B30" s="11">
        <f t="shared" ref="B30:M32" si="0">+B6+B18</f>
        <v>39151.740000000005</v>
      </c>
      <c r="C30" s="11">
        <f t="shared" si="0"/>
        <v>377236.39</v>
      </c>
      <c r="D30" s="11">
        <f t="shared" si="0"/>
        <v>195346.09000000003</v>
      </c>
      <c r="E30" s="11">
        <f t="shared" si="0"/>
        <v>54024.259999999995</v>
      </c>
      <c r="F30" s="11">
        <f t="shared" si="0"/>
        <v>673551.39</v>
      </c>
      <c r="G30" s="11">
        <f t="shared" si="0"/>
        <v>390595.39</v>
      </c>
      <c r="H30" s="11">
        <f t="shared" si="0"/>
        <v>332473.78000000003</v>
      </c>
      <c r="I30" s="11">
        <f t="shared" si="0"/>
        <v>586891.87</v>
      </c>
      <c r="J30" s="11">
        <f t="shared" si="0"/>
        <v>1696329.51</v>
      </c>
      <c r="K30" s="11">
        <f t="shared" si="0"/>
        <v>174834.84999999998</v>
      </c>
      <c r="L30" s="11">
        <f t="shared" si="0"/>
        <v>4732.3799999999992</v>
      </c>
      <c r="M30" s="11">
        <f t="shared" si="0"/>
        <v>36687.130000000005</v>
      </c>
      <c r="N30" s="11">
        <f>+N6+N18</f>
        <v>4561854.7699999996</v>
      </c>
    </row>
    <row r="31" spans="1:14">
      <c r="A31" s="9" t="s">
        <v>19</v>
      </c>
      <c r="B31" s="11">
        <f t="shared" si="0"/>
        <v>9301.91</v>
      </c>
      <c r="C31" s="11">
        <f t="shared" si="0"/>
        <v>46968.3</v>
      </c>
      <c r="D31" s="11">
        <f t="shared" si="0"/>
        <v>24343.7</v>
      </c>
      <c r="E31" s="11">
        <f t="shared" si="0"/>
        <v>2609.63</v>
      </c>
      <c r="F31" s="11">
        <f t="shared" si="0"/>
        <v>49110.18</v>
      </c>
      <c r="G31" s="11">
        <f t="shared" si="0"/>
        <v>9834.8100000000013</v>
      </c>
      <c r="H31" s="11">
        <f t="shared" si="0"/>
        <v>19935.730000000003</v>
      </c>
      <c r="I31" s="11">
        <f t="shared" si="0"/>
        <v>71576.81</v>
      </c>
      <c r="J31" s="11">
        <f t="shared" si="0"/>
        <v>14943.689999999999</v>
      </c>
      <c r="K31" s="11">
        <f t="shared" si="0"/>
        <v>24387.59</v>
      </c>
      <c r="L31" s="11">
        <f t="shared" si="0"/>
        <v>9.5</v>
      </c>
      <c r="M31" s="11">
        <f t="shared" si="0"/>
        <v>6953.3099999999995</v>
      </c>
      <c r="N31" s="11">
        <f t="shared" ref="N31:N32" si="1">+N7+N19</f>
        <v>279975.13</v>
      </c>
    </row>
    <row r="32" spans="1:14">
      <c r="A32" s="9" t="s">
        <v>20</v>
      </c>
      <c r="B32" s="11">
        <f t="shared" si="0"/>
        <v>5026.1500000000005</v>
      </c>
      <c r="C32" s="11">
        <f t="shared" si="0"/>
        <v>231925.33000000002</v>
      </c>
      <c r="D32" s="11">
        <f t="shared" si="0"/>
        <v>27342.239999999998</v>
      </c>
      <c r="E32" s="11">
        <f t="shared" si="0"/>
        <v>13339.880000000001</v>
      </c>
      <c r="F32" s="11">
        <f t="shared" si="0"/>
        <v>159693.15</v>
      </c>
      <c r="G32" s="11">
        <f t="shared" si="0"/>
        <v>228391.02000000002</v>
      </c>
      <c r="H32" s="11">
        <f t="shared" si="0"/>
        <v>159358.31</v>
      </c>
      <c r="I32" s="11">
        <f t="shared" si="0"/>
        <v>253213.34999999998</v>
      </c>
      <c r="J32" s="11">
        <f t="shared" si="0"/>
        <v>1581398.02</v>
      </c>
      <c r="K32" s="11">
        <f t="shared" si="0"/>
        <v>42030.18</v>
      </c>
      <c r="L32" s="11">
        <f t="shared" si="0"/>
        <v>1797.2199999999998</v>
      </c>
      <c r="M32" s="11">
        <f t="shared" si="0"/>
        <v>10229.09</v>
      </c>
      <c r="N32" s="11">
        <f t="shared" si="1"/>
        <v>2713743.94</v>
      </c>
    </row>
    <row r="34" spans="1:1">
      <c r="A34" s="5" t="s">
        <v>21</v>
      </c>
    </row>
    <row r="35" spans="1:1">
      <c r="A35" s="4" t="s">
        <v>22</v>
      </c>
    </row>
  </sheetData>
  <mergeCells count="3">
    <mergeCell ref="B5:N5"/>
    <mergeCell ref="B17:N17"/>
    <mergeCell ref="B29:N29"/>
  </mergeCells>
  <hyperlinks>
    <hyperlink ref="A1" location="A10" display="Esportazioni per provincia, branca di attività economica e trimestre 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2022-Q1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2022-12-23T08:35:26Z</dcterms:created>
  <dcterms:modified xsi:type="dcterms:W3CDTF">2022-12-23T08:45:45Z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